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DISCIPLINA FINANCIERA\"/>
    </mc:Choice>
  </mc:AlternateContent>
  <bookViews>
    <workbookView xWindow="0" yWindow="0" windowWidth="20490" windowHeight="7755"/>
  </bookViews>
  <sheets>
    <sheet name="F7c_RI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C30" i="1" s="1"/>
  <c r="D6" i="1"/>
  <c r="E6" i="1"/>
  <c r="F6" i="1"/>
  <c r="G6" i="1"/>
  <c r="B6" i="1"/>
  <c r="B30" i="1" s="1"/>
  <c r="G30" i="1" l="1"/>
  <c r="D30" i="1"/>
  <c r="F30" i="1"/>
  <c r="E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<sst xmlns="http://schemas.openxmlformats.org/spreadsheetml/2006/main" count="37" uniqueCount="33">
  <si>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</si>
  <si>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</si>
  <si>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</si>
  <si>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</si>
  <si>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</si>
  <si>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</si>
  <si>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</si>
  <si>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</si>
  <si>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</si>
  <si>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</si>
  <si>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</si>
  <si>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</si>
  <si>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</si>
  <si>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</si>
  <si>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</si>
  <si>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</si>
  <si>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</si>
  <si>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</si>
  <si>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</si>
  <si>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</si>
  <si>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</si>
  <si>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</si>
  <si>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</si>
  <si>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</si>
  <si>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</si>
  <si>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</si>
  <si>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</si>
  <si>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</si>
  <si>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</si>
  <si>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</si>
  <si>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</si>
  <si>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Colegio de Educación Profesional Técnica del Estado de Guanajuato</t>
  </si>
  <si>
    <t>Año del Ejercicio Vigente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</si>
</sst>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view="pageBreakPreview" zoomScale="60" zoomScaleNormal="100" workbookViewId="0">
      <selection sqref="A1:G1"/>
    </sheetView>
  </sheetViews>
  <sheetFormatPr baseColWidth="10" defaultRowHeight="12.75" x14ac:dyDescent="0.2"/>
  <cols>
    <col min="1" max="1" width="52" style="1" customWidth="1"/>
    <col min="2" max="2" width="13.28515625" style="1" bestFit="1" customWidth="1"/>
    <col min="3" max="3" width="12.7109375" style="1" bestFit="1" customWidth="1"/>
    <col min="4" max="6" width="13.28515625" style="1" bestFit="1" customWidth="1"/>
    <col min="7" max="7" width="14.85546875" style="1" customWidth="1"/>
    <col min="8" max="16384" width="11.42578125" style="1"/>
  </cols>
  <sheetData>
    <row r="1" spans="1:7" x14ac:dyDescent="0.2">
      <c r="A1" s="42" t="s">
        <v>31</v>
      </c>
      <c r="B1" s="43"/>
      <c r="C1" s="43"/>
      <c r="D1" s="43"/>
      <c r="E1" s="43"/>
      <c r="F1" s="43"/>
      <c r="G1" s="44"/>
    </row>
    <row r="2" spans="1:7" x14ac:dyDescent="0.2">
      <c r="A2" s="45" t="s">
        <v>0</v>
      </c>
      <c r="B2" s="46"/>
      <c r="C2" s="46"/>
      <c r="D2" s="46"/>
      <c r="E2" s="46"/>
      <c r="F2" s="46"/>
      <c r="G2" s="47"/>
    </row>
    <row r="3" spans="1:7" x14ac:dyDescent="0.2">
      <c r="A3" s="48" t="s">
        <v>1</v>
      </c>
      <c r="B3" s="49"/>
      <c r="C3" s="49"/>
      <c r="D3" s="49"/>
      <c r="E3" s="49"/>
      <c r="F3" s="49"/>
      <c r="G3" s="50"/>
    </row>
    <row r="4" spans="1:7" ht="45.75" customHeight="1" x14ac:dyDescent="0.2">
      <c r="A4" s="51" t="s">
        <v>2</v>
      </c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6" t="s">
        <v>32</v>
      </c>
    </row>
    <row r="5" spans="1:7" x14ac:dyDescent="0.2">
      <c r="A5" s="52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7" x14ac:dyDescent="0.2">
      <c r="A6" s="22" t="s">
        <v>5</v>
      </c>
      <c r="B6" s="23">
        <f>SUM(B7:B18)</f>
        <v>35885377.82</v>
      </c>
      <c r="C6" s="23">
        <f t="shared" ref="C6:G6" si="0">SUM(C7:C18)</f>
        <v>36166784.369999997</v>
      </c>
      <c r="D6" s="23">
        <f t="shared" si="0"/>
        <v>121980335.38</v>
      </c>
      <c r="E6" s="23">
        <f t="shared" si="0"/>
        <v>120941882.8</v>
      </c>
      <c r="F6" s="23">
        <f t="shared" si="0"/>
        <v>121103264.75</v>
      </c>
      <c r="G6" s="24">
        <f t="shared" si="0"/>
        <v>94457329.219999999</v>
      </c>
    </row>
    <row r="7" spans="1:7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7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7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7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7" x14ac:dyDescent="0.2">
      <c r="A11" s="2" t="s">
        <v>10</v>
      </c>
      <c r="B11" s="3">
        <v>0</v>
      </c>
      <c r="C11" s="4">
        <v>0</v>
      </c>
      <c r="D11" s="27">
        <v>1312408.1299999999</v>
      </c>
      <c r="E11" s="33">
        <v>66178573.840000004</v>
      </c>
      <c r="F11" s="5">
        <v>67425464.700000003</v>
      </c>
      <c r="G11" s="38">
        <v>50401453.950000003</v>
      </c>
    </row>
    <row r="12" spans="1:7" x14ac:dyDescent="0.2">
      <c r="A12" s="2" t="s">
        <v>11</v>
      </c>
      <c r="B12" s="3">
        <v>0</v>
      </c>
      <c r="C12" s="4">
        <v>0</v>
      </c>
      <c r="D12" s="28">
        <v>9385781.2100000009</v>
      </c>
      <c r="E12" s="34">
        <v>2306256.7400000002</v>
      </c>
      <c r="F12" s="5">
        <v>157500</v>
      </c>
      <c r="G12" s="38">
        <v>580745</v>
      </c>
    </row>
    <row r="13" spans="1:7" x14ac:dyDescent="0.2">
      <c r="A13" s="2" t="s">
        <v>12</v>
      </c>
      <c r="B13" s="3">
        <v>0</v>
      </c>
      <c r="C13" s="4">
        <v>0</v>
      </c>
      <c r="D13" s="29">
        <v>12385339.039999999</v>
      </c>
      <c r="E13" s="35">
        <v>11738693.640000001</v>
      </c>
      <c r="F13" s="5">
        <v>8694289.1799999997</v>
      </c>
      <c r="G13" s="38">
        <v>3190898.86</v>
      </c>
    </row>
    <row r="14" spans="1:7" x14ac:dyDescent="0.2">
      <c r="A14" s="2" t="s">
        <v>13</v>
      </c>
      <c r="B14" s="3">
        <v>0</v>
      </c>
      <c r="C14" s="4">
        <v>0</v>
      </c>
      <c r="D14" s="5">
        <v>0</v>
      </c>
      <c r="E14" s="4">
        <v>0</v>
      </c>
      <c r="F14" s="5">
        <v>0</v>
      </c>
      <c r="G14" s="4">
        <v>0</v>
      </c>
    </row>
    <row r="15" spans="1:7" x14ac:dyDescent="0.2">
      <c r="A15" s="2" t="s">
        <v>14</v>
      </c>
      <c r="B15" s="3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</row>
    <row r="16" spans="1:7" x14ac:dyDescent="0.2">
      <c r="A16" s="2" t="s">
        <v>15</v>
      </c>
      <c r="B16" s="25">
        <v>35885377.82</v>
      </c>
      <c r="C16" s="26">
        <v>36166784.369999997</v>
      </c>
      <c r="D16" s="30">
        <v>98896807</v>
      </c>
      <c r="E16" s="36">
        <v>40718358.579999998</v>
      </c>
      <c r="F16" s="5">
        <v>44826010.869999997</v>
      </c>
      <c r="G16" s="39">
        <v>40284231.409999996</v>
      </c>
    </row>
    <row r="17" spans="1:7" x14ac:dyDescent="0.2">
      <c r="A17" s="2" t="s">
        <v>16</v>
      </c>
      <c r="B17" s="3">
        <v>0</v>
      </c>
      <c r="C17" s="4">
        <v>0</v>
      </c>
      <c r="D17" s="5">
        <v>0</v>
      </c>
      <c r="E17" s="4">
        <v>0</v>
      </c>
      <c r="F17" s="5">
        <v>0</v>
      </c>
      <c r="G17" s="4">
        <v>0</v>
      </c>
    </row>
    <row r="18" spans="1:7" x14ac:dyDescent="0.2">
      <c r="A18" s="2" t="s">
        <v>17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 x14ac:dyDescent="0.2">
      <c r="A19" s="2"/>
      <c r="B19" s="3"/>
      <c r="C19" s="4"/>
      <c r="D19" s="5"/>
      <c r="E19" s="4"/>
      <c r="F19" s="5"/>
      <c r="G19" s="4"/>
    </row>
    <row r="20" spans="1:7" x14ac:dyDescent="0.2">
      <c r="A20" s="17" t="s">
        <v>18</v>
      </c>
      <c r="B20" s="18">
        <f>SUM(B21:B25)</f>
        <v>0</v>
      </c>
      <c r="C20" s="18">
        <f t="shared" ref="C20:G20" si="1">SUM(C21:C25)</f>
        <v>0</v>
      </c>
      <c r="D20" s="18">
        <f t="shared" si="1"/>
        <v>243584718.70999998</v>
      </c>
      <c r="E20" s="18">
        <f t="shared" si="1"/>
        <v>225103158.81999999</v>
      </c>
      <c r="F20" s="18">
        <f t="shared" si="1"/>
        <v>238769756.10000002</v>
      </c>
      <c r="G20" s="19">
        <f t="shared" si="1"/>
        <v>129747527.7</v>
      </c>
    </row>
    <row r="21" spans="1:7" x14ac:dyDescent="0.2">
      <c r="A21" s="2" t="s">
        <v>19</v>
      </c>
      <c r="B21" s="3">
        <v>0</v>
      </c>
      <c r="C21" s="4">
        <v>0</v>
      </c>
      <c r="D21" s="31">
        <v>220720876.45999998</v>
      </c>
      <c r="E21" s="37">
        <v>225103158.81999999</v>
      </c>
      <c r="F21" s="5">
        <v>231648586.80000001</v>
      </c>
      <c r="G21" s="40">
        <v>125678271.05</v>
      </c>
    </row>
    <row r="22" spans="1:7" x14ac:dyDescent="0.2">
      <c r="A22" s="2" t="s">
        <v>20</v>
      </c>
      <c r="B22" s="3">
        <v>0</v>
      </c>
      <c r="C22" s="4">
        <v>0</v>
      </c>
      <c r="D22" s="32">
        <v>22863842.25</v>
      </c>
      <c r="E22" s="4">
        <v>0</v>
      </c>
      <c r="F22" s="5">
        <v>7121169.2999999998</v>
      </c>
      <c r="G22" s="41">
        <v>4069256.65</v>
      </c>
    </row>
    <row r="23" spans="1:7" x14ac:dyDescent="0.2">
      <c r="A23" s="2" t="s">
        <v>21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23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24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25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>+B6+B20+B27</f>
        <v>35885377.82</v>
      </c>
      <c r="C30" s="18">
        <f t="shared" ref="C30:G30" si="3">+C6+C20+C27</f>
        <v>36166784.369999997</v>
      </c>
      <c r="D30" s="18">
        <f t="shared" si="3"/>
        <v>365565054.08999997</v>
      </c>
      <c r="E30" s="18">
        <f t="shared" si="3"/>
        <v>346045041.62</v>
      </c>
      <c r="F30" s="18">
        <f t="shared" si="3"/>
        <v>359873020.85000002</v>
      </c>
      <c r="G30" s="19">
        <f t="shared" si="3"/>
        <v>224204856.92000002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KARLA GABRIELA ARIAS MUÑOZ</cp:lastModifiedBy>
  <dcterms:created xsi:type="dcterms:W3CDTF">2017-02-02T21:42:07Z</dcterms:created>
  <dcterms:modified xsi:type="dcterms:W3CDTF">2017-08-23T21:46:18Z</dcterms:modified>
</cp:coreProperties>
</file>