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<sst xmlns="http://schemas.openxmlformats.org/spreadsheetml/2006/main" count="24" uniqueCount="22">
  <si>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</si>
  <si>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</si>
  <si>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</si>
  <si>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</si>
  <si>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</si>
  <si>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</si>
  <si>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</si>
  <si>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</si>
  <si>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</si>
  <si>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</si>
  <si>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</si>
  <si>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</si>
  <si>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</si>
  <si>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</si>
  <si>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</si>
  <si>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</si>
  <si>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</si>
  <si>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</si>
  <si>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</si>
  <si>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</si>
  <si>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30 de Septiembre de 2017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</si>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</sst>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43" fontId="4" fillId="12" borderId="0" xfId="0" applyNumberFormat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0" fontId="5" fillId="0" borderId="0" xfId="0" applyFont="1"/>
    <xf numFmtId="0" fontId="3" fillId="12" borderId="2" xfId="0" applyNumberFormat="1" applyFont="1" applyFill="1" applyBorder="1" applyAlignment="1" applyProtection="1"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B7" sqref="B7:C9"/>
    </sheetView>
  </sheetViews>
  <sheetFormatPr baseColWidth="10" defaultRowHeight="12.75" x14ac:dyDescent="0.2"/>
  <cols>
    <col min="1" max="1" width="1.5703125" style="1" customWidth="1"/>
    <col min="2" max="2" width="36.85546875" style="13" bestFit="1" customWidth="1"/>
    <col min="3" max="3" width="53.85546875" style="5" bestFit="1" customWidth="1"/>
    <col min="4" max="4" width="14.85546875" style="5" bestFit="1" customWidth="1"/>
    <col min="5" max="5" width="14.42578125" style="5" bestFit="1" customWidth="1"/>
    <col min="6" max="6" width="14.85546875" style="5" bestFit="1" customWidth="1"/>
    <col min="7" max="7" width="15.28515625" style="5" bestFit="1" customWidth="1"/>
    <col min="8" max="11" width="14.8554687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20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21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20">
        <v>291868778</v>
      </c>
      <c r="E11" s="20">
        <v>73745315.25</v>
      </c>
      <c r="F11" s="20">
        <f>D11 +E11</f>
        <v>365614093.25</v>
      </c>
      <c r="G11" s="20">
        <v>217458997.55000001</v>
      </c>
      <c r="H11" s="20">
        <v>205814648.94999999</v>
      </c>
      <c r="I11" s="20">
        <v>202409339.47999999</v>
      </c>
      <c r="J11" s="20">
        <v>202409339.47999999</v>
      </c>
      <c r="K11" s="20">
        <f>F11 -H11</f>
        <v>159799444.30000001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51186283</v>
      </c>
      <c r="E12" s="16">
        <v>2414370.44</v>
      </c>
      <c r="F12" s="16">
        <f>D12 +E12</f>
        <v>53600653.439999998</v>
      </c>
      <c r="G12" s="16">
        <v>27263640.449999999</v>
      </c>
      <c r="H12" s="16">
        <v>26305072.739999998</v>
      </c>
      <c r="I12" s="16">
        <v>26276540.59</v>
      </c>
      <c r="J12" s="16">
        <v>26276540.59</v>
      </c>
      <c r="K12" s="16">
        <f>F12 -H12</f>
        <v>27295580.699999999</v>
      </c>
      <c r="L12" s="11"/>
    </row>
    <row r="13" spans="1:12" ht="25.5" x14ac:dyDescent="0.2">
      <c r="B13" s="14" t="s">
        <v>15</v>
      </c>
      <c r="C13" s="15" t="s">
        <v>18</v>
      </c>
      <c r="D13" s="5">
        <v>10110576</v>
      </c>
      <c r="E13" s="5">
        <v>-8941.57</v>
      </c>
      <c r="F13" s="5">
        <f>D13 +E13</f>
        <v>10101634.43</v>
      </c>
      <c r="G13" s="5">
        <v>4693789.59</v>
      </c>
      <c r="H13" s="5">
        <v>4110980.5</v>
      </c>
      <c r="I13" s="5">
        <v>4000738.83</v>
      </c>
      <c r="J13" s="5">
        <v>4000738.83</v>
      </c>
      <c r="K13" s="5">
        <f>F13 -H13</f>
        <v>5990653.9299999997</v>
      </c>
    </row>
    <row r="14" spans="1:12" x14ac:dyDescent="0.2">
      <c r="B14" s="14"/>
      <c r="C14" s="21" t="s">
        <v>19</v>
      </c>
      <c r="D14" s="22">
        <v>353165637</v>
      </c>
      <c r="E14" s="22">
        <v>76150744.120000005</v>
      </c>
      <c r="F14" s="22">
        <f>D14 +E14</f>
        <v>429316381.12</v>
      </c>
      <c r="G14" s="22">
        <v>249416427.59</v>
      </c>
      <c r="H14" s="22">
        <v>236230702.19</v>
      </c>
      <c r="I14" s="22">
        <v>232686618.90000001</v>
      </c>
      <c r="J14" s="22">
        <v>232686618.90000001</v>
      </c>
      <c r="K14" s="22">
        <f>F14 -H14</f>
        <v>193085678.93000001</v>
      </c>
    </row>
    <row r="15" spans="1:12" x14ac:dyDescent="0.2">
      <c r="B15" s="14"/>
      <c r="C15" s="15"/>
    </row>
    <row r="16" spans="1:12" x14ac:dyDescent="0.2">
      <c r="B16" s="14"/>
      <c r="C16" s="15"/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x14ac:dyDescent="0.2">
      <c r="B20" s="14"/>
      <c r="C20" s="15"/>
    </row>
    <row r="21" spans="2:3" x14ac:dyDescent="0.2">
      <c r="B21" s="14"/>
      <c r="C21" s="15"/>
    </row>
    <row r="22" spans="2:3" x14ac:dyDescent="0.2">
      <c r="B22" s="14"/>
      <c r="C22" s="15"/>
    </row>
    <row r="23" spans="2:3" x14ac:dyDescent="0.2">
      <c r="B23" s="14"/>
      <c r="C23" s="15"/>
    </row>
    <row r="24" spans="2:3" x14ac:dyDescent="0.2">
      <c r="B24" s="14"/>
      <c r="C24" s="15"/>
    </row>
    <row r="25" spans="2:3" x14ac:dyDescent="0.2">
      <c r="B25" s="14"/>
      <c r="C25" s="15"/>
    </row>
    <row r="26" spans="2:3" x14ac:dyDescent="0.2">
      <c r="B26" s="14"/>
      <c r="C26" s="15"/>
    </row>
    <row r="27" spans="2:3" x14ac:dyDescent="0.2">
      <c r="B27" s="14"/>
      <c r="C27" s="15"/>
    </row>
    <row r="28" spans="2:3" x14ac:dyDescent="0.2">
      <c r="B28" s="14"/>
      <c r="C28" s="15"/>
    </row>
    <row r="29" spans="2:3" x14ac:dyDescent="0.2">
      <c r="B29" s="14"/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KARLA GABRIELA ARIAS MUÑOZ</cp:lastModifiedBy>
  <dcterms:created xsi:type="dcterms:W3CDTF">2017-07-05T15:41:28Z</dcterms:created>
  <dcterms:modified xsi:type="dcterms:W3CDTF">2017-10-17T20:41:47Z</dcterms:modified>
</cp:coreProperties>
</file>